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orsdcloud-my.sharepoint.com/personal/veleza_neorsd_org/Documents/Cherwell Replacement 2025/RFP and Documentation/"/>
    </mc:Choice>
  </mc:AlternateContent>
  <xr:revisionPtr revIDLastSave="133" documentId="8_{44421EF7-E43E-44FC-BBAC-F96AAD4D8727}" xr6:coauthVersionLast="47" xr6:coauthVersionMax="47" xr10:uidLastSave="{FE8A81CC-926C-4EA5-8081-70E748044E53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E95" i="1"/>
</calcChain>
</file>

<file path=xl/sharedStrings.xml><?xml version="1.0" encoding="utf-8"?>
<sst xmlns="http://schemas.openxmlformats.org/spreadsheetml/2006/main" count="286" uniqueCount="122">
  <si>
    <t>Category</t>
  </si>
  <si>
    <t>Requirement</t>
  </si>
  <si>
    <t>Criticality</t>
  </si>
  <si>
    <t>Approval Workflow</t>
  </si>
  <si>
    <t>Multi-Level Configurable Approval Workflow</t>
  </si>
  <si>
    <t>Mandatory</t>
  </si>
  <si>
    <t>Email-Based Approval with Full Audit Trail</t>
  </si>
  <si>
    <t>Exception Handling for Approval Workflows</t>
  </si>
  <si>
    <t>Automation &amp; Workflow</t>
  </si>
  <si>
    <t>Ability to automatically assign tickets by application, category, or sub-category</t>
  </si>
  <si>
    <t>Ability to automatically route tickets/work orders to appropriate staff based on category/sub-category</t>
  </si>
  <si>
    <t>Ability to easily create automated templates based on ticket type for auto-filling and routing</t>
  </si>
  <si>
    <t>Ability for technicians to schedule automatic reminders for various tasks</t>
  </si>
  <si>
    <t>Highly Desirable</t>
  </si>
  <si>
    <t>General Workflow Automation Capabilities (Configurable by Administrators)</t>
  </si>
  <si>
    <t>Scheduler Functionality for Task and Workflow Automation</t>
  </si>
  <si>
    <t>Automated Ticket Creation for Future Dates and Recurring Events</t>
  </si>
  <si>
    <t>Automated Satisfaction Survey Triggered Post Ticket Closure</t>
  </si>
  <si>
    <t>Change Management</t>
  </si>
  <si>
    <t>Support for Normal, Standard, and Emergency Change Types</t>
  </si>
  <si>
    <t>Detailed Change Request Submission with Risk Assessment</t>
  </si>
  <si>
    <t>Configurable Approval Workflows (up to 9 levels)</t>
  </si>
  <si>
    <t>Approval Execution via Email with Full Audit Trail</t>
  </si>
  <si>
    <t>Post-Change Review and Audit Capabilities</t>
  </si>
  <si>
    <t>Change Management Dashboard and Metrics</t>
  </si>
  <si>
    <t>CAB (Change Advisory Board) Approval Workflow Support</t>
  </si>
  <si>
    <t>Calendar View of Scheduled and Upcoming Changes</t>
  </si>
  <si>
    <t>Configuration Management (CMDB)</t>
  </si>
  <si>
    <t>Automated CI Relationship Management with Manual Override</t>
  </si>
  <si>
    <t>Integration with Audit &amp; Discovery Tools (e.g., Ivanti)</t>
  </si>
  <si>
    <t>Supports Audit Tracking for Configuration Item Changes</t>
  </si>
  <si>
    <t>Data Migration</t>
  </si>
  <si>
    <t>Migration of Incidents, Service Requests (~87,000)</t>
  </si>
  <si>
    <t>Migration of Change Requests (~2,000)</t>
  </si>
  <si>
    <t>Post-Migration Data Validation &amp; Stakeholder Reconciliation</t>
  </si>
  <si>
    <t>Document Management</t>
  </si>
  <si>
    <t>Ability to attach documents or other files to tickets</t>
  </si>
  <si>
    <t>Email &amp; Event Monitoring</t>
  </si>
  <si>
    <t>Configurable Triggers for Emails &amp; System Events</t>
  </si>
  <si>
    <t>Automated Workflow Actions Based on Triggers</t>
  </si>
  <si>
    <t>General and Technical</t>
  </si>
  <si>
    <t>Supports SaaS Deployment</t>
  </si>
  <si>
    <t>Supports Single Sign-On (SSO)</t>
  </si>
  <si>
    <t>Intuitive User Interface and Usability</t>
  </si>
  <si>
    <t>Configurable Screens, Dashboards, and Workflows</t>
  </si>
  <si>
    <t>Easy-to-Create Dashboards and Reports</t>
  </si>
  <si>
    <t>Configurable/Customizable Modules</t>
  </si>
  <si>
    <t>Enterprise Licensing Option</t>
  </si>
  <si>
    <t>Desirable</t>
  </si>
  <si>
    <t>Supports Task Assignment and External Approvals</t>
  </si>
  <si>
    <t>Email and Event Monitoring with Automated Actions</t>
  </si>
  <si>
    <t>IT Asset Management</t>
  </si>
  <si>
    <t>Comprehensive Asset Data Management</t>
  </si>
  <si>
    <t>Loaner Equipment Tracking with Notifications</t>
  </si>
  <si>
    <t>Lifecycle Management of Hardware Assets</t>
  </si>
  <si>
    <t>Automated Onboarding and Offboarding Processes</t>
  </si>
  <si>
    <t>License Management and Compliance Tracking</t>
  </si>
  <si>
    <t>Maintenance Renewal Tracking with Alerts</t>
  </si>
  <si>
    <t>Audit Trails for Asset &amp; License Management Activities</t>
  </si>
  <si>
    <t>ITSM/ITAM Core Functions</t>
  </si>
  <si>
    <t>Comprehensive ITSM Functionalities per ITIL Best Practices</t>
  </si>
  <si>
    <t>Comprehensive ITAM Functionalities with Lifecycle Management</t>
  </si>
  <si>
    <t>SLA Management and Ticket Escalation Process</t>
  </si>
  <si>
    <t>Knowledge Base Functionality with Access for All Users</t>
  </si>
  <si>
    <t>License and Software Management on Premise with Compliance Tracking</t>
  </si>
  <si>
    <t>Procurement &amp; Financial Management</t>
  </si>
  <si>
    <t>Support for Procurement Workflows Including Quotes, Approvals, and Projects</t>
  </si>
  <si>
    <t>Procurement Management Capabilities with Master Contract Repository</t>
  </si>
  <si>
    <t>Management of Financial, Warranty, Maintenance Agreements, and Vendor Contacts</t>
  </si>
  <si>
    <t>Production Cutover &amp; Support</t>
  </si>
  <si>
    <t>Detailed Production Cutover Plan Development</t>
  </si>
  <si>
    <t>Post-Cutover Issue Tracking and Resolution Support</t>
  </si>
  <si>
    <t>User Feedback Collection and Continuous System Tuning</t>
  </si>
  <si>
    <t>Reporting &amp; Analytics</t>
  </si>
  <si>
    <t>Ability to easily create and customize reports</t>
  </si>
  <si>
    <t>Ability to easily create and customize searches</t>
  </si>
  <si>
    <t>Ability to easily create dashboards, reports, and graphs to analyze trends</t>
  </si>
  <si>
    <t>Support for Personalized and Team-Based Dashboards with Filtering</t>
  </si>
  <si>
    <t>Ability to Schedule Automated Report Distribution</t>
  </si>
  <si>
    <t>Standard Reports Included in the Solution</t>
  </si>
  <si>
    <t>Advanced Data Analytics and Reporting Tools</t>
  </si>
  <si>
    <t>Security &amp; Integration</t>
  </si>
  <si>
    <t>Support for Role-Based Security Management</t>
  </si>
  <si>
    <t>Support for Open API for System Integrations</t>
  </si>
  <si>
    <t>Mobile Application Support for Technicians</t>
  </si>
  <si>
    <t>Integration with Remote Control Tools</t>
  </si>
  <si>
    <t>Integration with Office 365, Azure AD, Ivanti Neuron EPM and Discovery tool</t>
  </si>
  <si>
    <t>System Architecture Mapping and Documentation Support</t>
  </si>
  <si>
    <t>Self-Service Portal &amp; User Interaction</t>
  </si>
  <si>
    <t>Ability for users to create self-service requests via email (auto-ticket creation)</t>
  </si>
  <si>
    <t>Ability for users to create self-service requests via portal</t>
  </si>
  <si>
    <t>Ability for users to view status or updates of an open incident/request via portal</t>
  </si>
  <si>
    <t>Self-Service Web Portal with User Access to Submit and Track Requests</t>
  </si>
  <si>
    <t>Support for Self-Service Functionality with Configurable Service Catalog</t>
  </si>
  <si>
    <t>Ability to Enforce Authorization/Approval Process Related to Service Catalog Requests</t>
  </si>
  <si>
    <t>Technician Tools &amp; Inventory Management</t>
  </si>
  <si>
    <t>Ability for technicians to access CMDB inventory items</t>
  </si>
  <si>
    <t>Ability for technicians to use barcode scanning for CMDB inventory</t>
  </si>
  <si>
    <t>Ability for technicians to view incidents</t>
  </si>
  <si>
    <t>Training &amp; Documentation</t>
  </si>
  <si>
    <t>Comprehensive End-User and Administrator Training</t>
  </si>
  <si>
    <t>Detailed System, Technical, and User Documentation</t>
  </si>
  <si>
    <t>Training &amp; Knowledge Resources</t>
  </si>
  <si>
    <t>Established Community Resources and/or Knowledge Events</t>
  </si>
  <si>
    <t>Provision of How-To Documentation for End Users and IT Staff</t>
  </si>
  <si>
    <t>Provision of How-To Video Recordings for End Users</t>
  </si>
  <si>
    <t>Comprehensive Technical Documentation</t>
  </si>
  <si>
    <t>Provision of Multi-Format Training Sessions for End Users and IS Staff</t>
  </si>
  <si>
    <t>Vendor Support &amp; Service</t>
  </si>
  <si>
    <t>Vendor Technical Support Provision</t>
  </si>
  <si>
    <t>Vendor Training Services Provision</t>
  </si>
  <si>
    <t>CMDB Data Migration with Full Attributes (~1,300 assets) (Laptops, Desktops)</t>
  </si>
  <si>
    <t xml:space="preserve">Support Multi-factor Authentication </t>
  </si>
  <si>
    <t>Integration with Azure AD, Ivanti Neuron EPM and Discovery tool</t>
  </si>
  <si>
    <t xml:space="preserve"> Integration with Ivanti Neuron / Asset Discovery tool</t>
  </si>
  <si>
    <t>Integration with  Multi-Factor Authentication (What MFA Solutions?)</t>
  </si>
  <si>
    <t>Comments (Required if not 'Yes')</t>
  </si>
  <si>
    <t>Mobile apps allowing technicians to manage incidents, tasks, &amp; service requests directly from smartphones</t>
  </si>
  <si>
    <t xml:space="preserve">Barcode Inventory scanning capability </t>
  </si>
  <si>
    <r>
      <rPr>
        <b/>
        <sz val="16"/>
        <color theme="1"/>
        <rFont val="Calibri"/>
        <family val="2"/>
        <scheme val="minor"/>
      </rPr>
      <t xml:space="preserve">Response </t>
    </r>
    <r>
      <rPr>
        <b/>
        <sz val="11"/>
        <color theme="1"/>
        <rFont val="Calibri"/>
        <family val="2"/>
        <scheme val="minor"/>
      </rPr>
      <t>(Yes / No)</t>
    </r>
  </si>
  <si>
    <r>
      <t>TOTAL "</t>
    </r>
    <r>
      <rPr>
        <b/>
        <sz val="14"/>
        <color theme="5" tint="0.39997558519241921"/>
        <rFont val="Calibri"/>
        <family val="2"/>
        <scheme val="minor"/>
      </rPr>
      <t>NO</t>
    </r>
    <r>
      <rPr>
        <b/>
        <sz val="14"/>
        <color theme="0"/>
        <rFont val="Calibri"/>
        <family val="2"/>
        <scheme val="minor"/>
      </rPr>
      <t>"</t>
    </r>
  </si>
  <si>
    <r>
      <t>TOTAL "</t>
    </r>
    <r>
      <rPr>
        <sz val="14"/>
        <color theme="6" tint="0.59999389629810485"/>
        <rFont val="Calibri"/>
        <family val="2"/>
        <scheme val="minor"/>
      </rPr>
      <t>YES</t>
    </r>
    <r>
      <rPr>
        <sz val="14"/>
        <color theme="0"/>
        <rFont val="Calibri"/>
        <family val="2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</si>
</sst>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sz val="14"/>
      <color theme="6" tint="0.5999938962981048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4" fillId="0" borderId="5" xfId="0" applyFont="1" applyBorder="1" applyAlignment="1">
      <alignment horizontal="left" vertical="top" wrapText="1"/>
    </xf>
    <xf numFmtId="0" fontId="0" fillId="2" borderId="3" xfId="0" applyFill="1" applyBorder="1"/>
    <xf numFmtId="0" fontId="5" fillId="2" borderId="6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5" xfId="0" applyFont="1" applyBorder="1"/>
    <xf numFmtId="0" fontId="0" fillId="0" borderId="4" xfId="0" applyBorder="1"/>
    <xf numFmtId="0" fontId="2" fillId="0" borderId="1" xfId="0" applyFont="1" applyBorder="1"/>
    <xf numFmtId="0" fontId="3" fillId="2" borderId="6" xfId="0" applyFon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474282-E5B2-4D3C-B954-D573883BA58A}" name="Table2" displayName="Table2" ref="A1:E95" totalsRowCount="1" headerRowDxfId="10" totalsRowDxfId="7" headerRowBorderDxfId="9" tableBorderDxfId="8" totalsRowBorderDxfId="6">
  <autoFilter ref="A1:E94" xr:uid="{1B474282-E5B2-4D3C-B954-D573883BA58A}"/>
  <sortState xmlns:xlrd2="http://schemas.microsoft.com/office/spreadsheetml/2017/richdata2" ref="A2:E94">
    <sortCondition ref="A1:A94"/>
  </sortState>
  <tableColumns count="5">
    <tableColumn id="1" xr3:uid="{21E061C5-F93D-4AAF-92F6-6872D1536DE7}" name="Category" totalsRowDxfId="4"/>
    <tableColumn id="2" xr3:uid="{2DB73ABB-88BE-481B-9B21-7725C1AAE60A}" name="Requirement" totalsRowDxfId="3"/>
    <tableColumn id="3" xr3:uid="{DEA21106-D48E-4E07-B210-9C579FC12076}" name="Criticality" totalsRowDxfId="2"/>
    <tableColumn id="4" xr3:uid="{8B7E453D-B170-4DFB-8CA7-F08B2F502905}" name="Response (Yes / No)" totalsRowLabel="TOTAL &quot;YES&quot;" dataDxfId="5" totalsRowDxfId="1"/>
    <tableColumn id="5" xr3:uid="{1F00793E-A865-4B0F-88A4-705FD4B537A3}" name="Comments (Required if not 'Yes')" totalsRowFunction="custom" totalsRowDxfId="0">
      <totalsRowFormula>COUNTIF(D2:D94, "Yes")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>
      <selection activeCell="B9" sqref="B9"/>
    </sheetView>
  </sheetViews>
  <sheetFormatPr defaultRowHeight="15" x14ac:dyDescent="0.25"/>
  <cols>
    <col min="1" max="1" width="39.5703125" bestFit="1" customWidth="1"/>
    <col min="2" max="2" width="93.7109375" bestFit="1" customWidth="1"/>
    <col min="3" max="3" width="15.5703125" bestFit="1" customWidth="1"/>
    <col min="4" max="4" width="23.7109375" bestFit="1" customWidth="1"/>
    <col min="5" max="5" width="107.7109375" style="1" customWidth="1"/>
  </cols>
  <sheetData>
    <row r="1" spans="1:5" ht="21" x14ac:dyDescent="0.35">
      <c r="A1" s="7" t="s">
        <v>0</v>
      </c>
      <c r="B1" s="7" t="s">
        <v>1</v>
      </c>
      <c r="C1" s="7" t="s">
        <v>2</v>
      </c>
      <c r="D1" s="11" t="s">
        <v>119</v>
      </c>
      <c r="E1" s="8" t="s">
        <v>116</v>
      </c>
    </row>
    <row r="2" spans="1:5" ht="15.75" x14ac:dyDescent="0.25">
      <c r="A2" t="s">
        <v>3</v>
      </c>
      <c r="B2" t="s">
        <v>4</v>
      </c>
      <c r="C2" t="s">
        <v>5</v>
      </c>
      <c r="D2" s="13"/>
    </row>
    <row r="3" spans="1:5" ht="15.75" x14ac:dyDescent="0.25">
      <c r="A3" t="s">
        <v>3</v>
      </c>
      <c r="B3" t="s">
        <v>6</v>
      </c>
      <c r="C3" t="s">
        <v>5</v>
      </c>
      <c r="D3" s="13"/>
    </row>
    <row r="4" spans="1:5" ht="15.75" x14ac:dyDescent="0.25">
      <c r="A4" t="s">
        <v>3</v>
      </c>
      <c r="B4" t="s">
        <v>7</v>
      </c>
      <c r="C4" t="s">
        <v>13</v>
      </c>
      <c r="D4" s="13"/>
    </row>
    <row r="5" spans="1:5" ht="15.75" x14ac:dyDescent="0.25">
      <c r="A5" t="s">
        <v>8</v>
      </c>
      <c r="B5" t="s">
        <v>9</v>
      </c>
      <c r="C5" t="s">
        <v>5</v>
      </c>
      <c r="D5" s="13"/>
    </row>
    <row r="6" spans="1:5" ht="15.75" x14ac:dyDescent="0.25">
      <c r="A6" t="s">
        <v>8</v>
      </c>
      <c r="B6" t="s">
        <v>10</v>
      </c>
      <c r="C6" t="s">
        <v>5</v>
      </c>
      <c r="D6" s="13"/>
    </row>
    <row r="7" spans="1:5" ht="15.75" x14ac:dyDescent="0.25">
      <c r="A7" t="s">
        <v>8</v>
      </c>
      <c r="B7" t="s">
        <v>11</v>
      </c>
      <c r="C7" t="s">
        <v>48</v>
      </c>
      <c r="D7" s="13"/>
    </row>
    <row r="8" spans="1:5" ht="15.75" x14ac:dyDescent="0.25">
      <c r="A8" t="s">
        <v>8</v>
      </c>
      <c r="B8" t="s">
        <v>12</v>
      </c>
      <c r="C8" t="s">
        <v>13</v>
      </c>
      <c r="D8" s="13"/>
    </row>
    <row r="9" spans="1:5" ht="15.75" x14ac:dyDescent="0.25">
      <c r="A9" t="s">
        <v>8</v>
      </c>
      <c r="B9" t="s">
        <v>14</v>
      </c>
      <c r="C9" t="s">
        <v>5</v>
      </c>
      <c r="D9" s="13"/>
    </row>
    <row r="10" spans="1:5" ht="15.75" x14ac:dyDescent="0.25">
      <c r="A10" t="s">
        <v>8</v>
      </c>
      <c r="B10" t="s">
        <v>15</v>
      </c>
      <c r="C10" t="s">
        <v>5</v>
      </c>
      <c r="D10" s="13"/>
    </row>
    <row r="11" spans="1:5" ht="15.75" x14ac:dyDescent="0.25">
      <c r="A11" t="s">
        <v>8</v>
      </c>
      <c r="B11" t="s">
        <v>16</v>
      </c>
      <c r="C11" t="s">
        <v>13</v>
      </c>
      <c r="D11" s="13"/>
    </row>
    <row r="12" spans="1:5" ht="15.75" x14ac:dyDescent="0.25">
      <c r="A12" t="s">
        <v>8</v>
      </c>
      <c r="B12" t="s">
        <v>17</v>
      </c>
      <c r="C12" t="s">
        <v>5</v>
      </c>
      <c r="D12" s="13"/>
    </row>
    <row r="13" spans="1:5" ht="15.75" x14ac:dyDescent="0.25">
      <c r="A13" t="s">
        <v>18</v>
      </c>
      <c r="B13" t="s">
        <v>19</v>
      </c>
      <c r="C13" t="s">
        <v>5</v>
      </c>
      <c r="D13" s="13"/>
    </row>
    <row r="14" spans="1:5" ht="15.75" x14ac:dyDescent="0.25">
      <c r="A14" t="s">
        <v>18</v>
      </c>
      <c r="B14" t="s">
        <v>20</v>
      </c>
      <c r="C14" t="s">
        <v>5</v>
      </c>
      <c r="D14" s="13"/>
    </row>
    <row r="15" spans="1:5" ht="15.75" x14ac:dyDescent="0.25">
      <c r="A15" t="s">
        <v>18</v>
      </c>
      <c r="B15" t="s">
        <v>21</v>
      </c>
      <c r="C15" t="s">
        <v>13</v>
      </c>
      <c r="D15" s="13"/>
    </row>
    <row r="16" spans="1:5" ht="15.75" x14ac:dyDescent="0.25">
      <c r="A16" t="s">
        <v>18</v>
      </c>
      <c r="B16" t="s">
        <v>22</v>
      </c>
      <c r="C16" t="s">
        <v>5</v>
      </c>
      <c r="D16" s="13"/>
    </row>
    <row r="17" spans="1:4" ht="15.75" x14ac:dyDescent="0.25">
      <c r="A17" t="s">
        <v>18</v>
      </c>
      <c r="B17" t="s">
        <v>23</v>
      </c>
      <c r="C17" t="s">
        <v>5</v>
      </c>
      <c r="D17" s="13"/>
    </row>
    <row r="18" spans="1:4" ht="15.75" x14ac:dyDescent="0.25">
      <c r="A18" t="s">
        <v>18</v>
      </c>
      <c r="B18" t="s">
        <v>24</v>
      </c>
      <c r="C18" t="s">
        <v>5</v>
      </c>
      <c r="D18" s="13"/>
    </row>
    <row r="19" spans="1:4" ht="15.75" x14ac:dyDescent="0.25">
      <c r="A19" t="s">
        <v>18</v>
      </c>
      <c r="B19" t="s">
        <v>25</v>
      </c>
      <c r="C19" t="s">
        <v>5</v>
      </c>
      <c r="D19" s="13"/>
    </row>
    <row r="20" spans="1:4" ht="15.75" x14ac:dyDescent="0.25">
      <c r="A20" t="s">
        <v>18</v>
      </c>
      <c r="B20" t="s">
        <v>26</v>
      </c>
      <c r="C20" t="s">
        <v>13</v>
      </c>
      <c r="D20" s="13"/>
    </row>
    <row r="21" spans="1:4" ht="15.75" x14ac:dyDescent="0.25">
      <c r="A21" t="s">
        <v>27</v>
      </c>
      <c r="B21" t="s">
        <v>28</v>
      </c>
      <c r="C21" t="s">
        <v>5</v>
      </c>
      <c r="D21" s="13"/>
    </row>
    <row r="22" spans="1:4" ht="15.75" x14ac:dyDescent="0.25">
      <c r="A22" t="s">
        <v>27</v>
      </c>
      <c r="B22" t="s">
        <v>29</v>
      </c>
      <c r="C22" t="s">
        <v>5</v>
      </c>
      <c r="D22" s="13"/>
    </row>
    <row r="23" spans="1:4" ht="15.75" x14ac:dyDescent="0.25">
      <c r="A23" t="s">
        <v>27</v>
      </c>
      <c r="B23" t="s">
        <v>30</v>
      </c>
      <c r="C23" t="s">
        <v>5</v>
      </c>
      <c r="D23" s="13"/>
    </row>
    <row r="24" spans="1:4" ht="15.75" x14ac:dyDescent="0.25">
      <c r="A24" t="s">
        <v>31</v>
      </c>
      <c r="B24" t="s">
        <v>32</v>
      </c>
      <c r="C24" t="s">
        <v>13</v>
      </c>
      <c r="D24" s="13"/>
    </row>
    <row r="25" spans="1:4" ht="15.75" x14ac:dyDescent="0.25">
      <c r="A25" t="s">
        <v>31</v>
      </c>
      <c r="B25" t="s">
        <v>33</v>
      </c>
      <c r="C25" t="s">
        <v>5</v>
      </c>
      <c r="D25" s="13"/>
    </row>
    <row r="26" spans="1:4" ht="15.75" x14ac:dyDescent="0.25">
      <c r="A26" t="s">
        <v>31</v>
      </c>
      <c r="B26" t="s">
        <v>111</v>
      </c>
      <c r="C26" t="s">
        <v>5</v>
      </c>
      <c r="D26" s="13"/>
    </row>
    <row r="27" spans="1:4" ht="15.75" x14ac:dyDescent="0.25">
      <c r="A27" t="s">
        <v>31</v>
      </c>
      <c r="B27" t="s">
        <v>34</v>
      </c>
      <c r="C27" t="s">
        <v>5</v>
      </c>
      <c r="D27" s="13"/>
    </row>
    <row r="28" spans="1:4" ht="15.75" x14ac:dyDescent="0.25">
      <c r="A28" t="s">
        <v>35</v>
      </c>
      <c r="B28" t="s">
        <v>36</v>
      </c>
      <c r="C28" t="s">
        <v>5</v>
      </c>
      <c r="D28" s="13"/>
    </row>
    <row r="29" spans="1:4" ht="15.75" x14ac:dyDescent="0.25">
      <c r="A29" t="s">
        <v>37</v>
      </c>
      <c r="B29" t="s">
        <v>38</v>
      </c>
      <c r="C29" t="s">
        <v>5</v>
      </c>
      <c r="D29" s="13"/>
    </row>
    <row r="30" spans="1:4" ht="15.75" x14ac:dyDescent="0.25">
      <c r="A30" t="s">
        <v>37</v>
      </c>
      <c r="B30" t="s">
        <v>39</v>
      </c>
      <c r="C30" t="s">
        <v>5</v>
      </c>
      <c r="D30" s="13"/>
    </row>
    <row r="31" spans="1:4" ht="15.75" x14ac:dyDescent="0.25">
      <c r="A31" t="s">
        <v>40</v>
      </c>
      <c r="B31" t="s">
        <v>41</v>
      </c>
      <c r="C31" t="s">
        <v>5</v>
      </c>
      <c r="D31" s="13"/>
    </row>
    <row r="32" spans="1:4" ht="15.75" x14ac:dyDescent="0.25">
      <c r="A32" t="s">
        <v>40</v>
      </c>
      <c r="B32" t="s">
        <v>42</v>
      </c>
      <c r="C32" t="s">
        <v>5</v>
      </c>
      <c r="D32" s="13"/>
    </row>
    <row r="33" spans="1:4" ht="15.75" x14ac:dyDescent="0.25">
      <c r="A33" t="s">
        <v>40</v>
      </c>
      <c r="B33" t="s">
        <v>112</v>
      </c>
      <c r="C33" t="s">
        <v>5</v>
      </c>
      <c r="D33" s="13"/>
    </row>
    <row r="34" spans="1:4" ht="15.75" x14ac:dyDescent="0.25">
      <c r="A34" t="s">
        <v>40</v>
      </c>
      <c r="B34" t="s">
        <v>43</v>
      </c>
      <c r="C34" t="s">
        <v>5</v>
      </c>
      <c r="D34" s="13"/>
    </row>
    <row r="35" spans="1:4" ht="15.75" x14ac:dyDescent="0.25">
      <c r="A35" t="s">
        <v>40</v>
      </c>
      <c r="B35" t="s">
        <v>44</v>
      </c>
      <c r="C35" t="s">
        <v>5</v>
      </c>
      <c r="D35" s="13"/>
    </row>
    <row r="36" spans="1:4" ht="15.75" x14ac:dyDescent="0.25">
      <c r="A36" t="s">
        <v>40</v>
      </c>
      <c r="B36" t="s">
        <v>45</v>
      </c>
      <c r="C36" t="s">
        <v>13</v>
      </c>
      <c r="D36" s="13"/>
    </row>
    <row r="37" spans="1:4" ht="15.75" x14ac:dyDescent="0.25">
      <c r="A37" t="s">
        <v>40</v>
      </c>
      <c r="B37" t="s">
        <v>46</v>
      </c>
      <c r="C37" t="s">
        <v>13</v>
      </c>
      <c r="D37" s="13"/>
    </row>
    <row r="38" spans="1:4" ht="15.75" x14ac:dyDescent="0.25">
      <c r="A38" t="s">
        <v>40</v>
      </c>
      <c r="B38" t="s">
        <v>47</v>
      </c>
      <c r="C38" t="s">
        <v>48</v>
      </c>
      <c r="D38" s="13"/>
    </row>
    <row r="39" spans="1:4" ht="15.75" x14ac:dyDescent="0.25">
      <c r="A39" t="s">
        <v>40</v>
      </c>
      <c r="B39" t="s">
        <v>49</v>
      </c>
      <c r="C39" t="s">
        <v>48</v>
      </c>
      <c r="D39" s="13"/>
    </row>
    <row r="40" spans="1:4" ht="15.75" x14ac:dyDescent="0.25">
      <c r="A40" t="s">
        <v>40</v>
      </c>
      <c r="B40" t="s">
        <v>50</v>
      </c>
      <c r="C40" t="s">
        <v>5</v>
      </c>
      <c r="D40" s="13"/>
    </row>
    <row r="41" spans="1:4" ht="15.75" x14ac:dyDescent="0.25">
      <c r="A41" t="s">
        <v>51</v>
      </c>
      <c r="B41" t="s">
        <v>52</v>
      </c>
      <c r="C41" t="s">
        <v>5</v>
      </c>
      <c r="D41" s="13"/>
    </row>
    <row r="42" spans="1:4" ht="15.75" x14ac:dyDescent="0.25">
      <c r="A42" t="s">
        <v>51</v>
      </c>
      <c r="B42" t="s">
        <v>53</v>
      </c>
      <c r="C42" t="s">
        <v>13</v>
      </c>
      <c r="D42" s="13"/>
    </row>
    <row r="43" spans="1:4" ht="15.75" x14ac:dyDescent="0.25">
      <c r="A43" t="s">
        <v>51</v>
      </c>
      <c r="B43" t="s">
        <v>54</v>
      </c>
      <c r="C43" t="s">
        <v>5</v>
      </c>
      <c r="D43" s="13"/>
    </row>
    <row r="44" spans="1:4" ht="15.75" x14ac:dyDescent="0.25">
      <c r="A44" t="s">
        <v>51</v>
      </c>
      <c r="B44" t="s">
        <v>55</v>
      </c>
      <c r="C44" t="s">
        <v>5</v>
      </c>
      <c r="D44" s="13"/>
    </row>
    <row r="45" spans="1:4" ht="15.75" x14ac:dyDescent="0.25">
      <c r="A45" t="s">
        <v>51</v>
      </c>
      <c r="B45" t="s">
        <v>56</v>
      </c>
      <c r="C45" t="s">
        <v>5</v>
      </c>
      <c r="D45" s="13"/>
    </row>
    <row r="46" spans="1:4" ht="15.75" x14ac:dyDescent="0.25">
      <c r="A46" t="s">
        <v>51</v>
      </c>
      <c r="B46" t="s">
        <v>57</v>
      </c>
      <c r="C46" t="s">
        <v>13</v>
      </c>
      <c r="D46" s="13"/>
    </row>
    <row r="47" spans="1:4" ht="15.75" x14ac:dyDescent="0.25">
      <c r="A47" t="s">
        <v>51</v>
      </c>
      <c r="B47" t="s">
        <v>58</v>
      </c>
      <c r="C47" t="s">
        <v>5</v>
      </c>
      <c r="D47" s="13"/>
    </row>
    <row r="48" spans="1:4" ht="15.75" x14ac:dyDescent="0.25">
      <c r="A48" t="s">
        <v>59</v>
      </c>
      <c r="B48" t="s">
        <v>60</v>
      </c>
      <c r="C48" t="s">
        <v>5</v>
      </c>
      <c r="D48" s="13"/>
    </row>
    <row r="49" spans="1:4" ht="15.75" x14ac:dyDescent="0.25">
      <c r="A49" t="s">
        <v>59</v>
      </c>
      <c r="B49" t="s">
        <v>61</v>
      </c>
      <c r="C49" t="s">
        <v>5</v>
      </c>
      <c r="D49" s="13"/>
    </row>
    <row r="50" spans="1:4" ht="15.75" x14ac:dyDescent="0.25">
      <c r="A50" t="s">
        <v>59</v>
      </c>
      <c r="B50" t="s">
        <v>62</v>
      </c>
      <c r="C50" t="s">
        <v>5</v>
      </c>
      <c r="D50" s="13"/>
    </row>
    <row r="51" spans="1:4" ht="15.75" x14ac:dyDescent="0.25">
      <c r="A51" t="s">
        <v>59</v>
      </c>
      <c r="B51" t="s">
        <v>63</v>
      </c>
      <c r="C51" t="s">
        <v>5</v>
      </c>
      <c r="D51" s="13"/>
    </row>
    <row r="52" spans="1:4" ht="15.75" x14ac:dyDescent="0.25">
      <c r="A52" t="s">
        <v>59</v>
      </c>
      <c r="B52" t="s">
        <v>64</v>
      </c>
      <c r="C52" t="s">
        <v>13</v>
      </c>
      <c r="D52" s="13"/>
    </row>
    <row r="53" spans="1:4" ht="15.75" x14ac:dyDescent="0.25">
      <c r="A53" t="s">
        <v>59</v>
      </c>
      <c r="B53" t="s">
        <v>118</v>
      </c>
      <c r="C53" t="s">
        <v>48</v>
      </c>
      <c r="D53" s="13"/>
    </row>
    <row r="54" spans="1:4" ht="15.75" x14ac:dyDescent="0.25">
      <c r="A54" t="s">
        <v>65</v>
      </c>
      <c r="B54" t="s">
        <v>66</v>
      </c>
      <c r="C54" t="s">
        <v>48</v>
      </c>
      <c r="D54" s="13"/>
    </row>
    <row r="55" spans="1:4" ht="15.75" x14ac:dyDescent="0.25">
      <c r="A55" t="s">
        <v>65</v>
      </c>
      <c r="B55" t="s">
        <v>67</v>
      </c>
      <c r="C55" t="s">
        <v>48</v>
      </c>
      <c r="D55" s="13"/>
    </row>
    <row r="56" spans="1:4" ht="15.75" x14ac:dyDescent="0.25">
      <c r="A56" t="s">
        <v>65</v>
      </c>
      <c r="B56" t="s">
        <v>68</v>
      </c>
      <c r="C56" t="s">
        <v>13</v>
      </c>
      <c r="D56" s="13"/>
    </row>
    <row r="57" spans="1:4" ht="15.75" x14ac:dyDescent="0.25">
      <c r="A57" t="s">
        <v>69</v>
      </c>
      <c r="B57" t="s">
        <v>70</v>
      </c>
      <c r="C57" t="s">
        <v>5</v>
      </c>
      <c r="D57" s="13"/>
    </row>
    <row r="58" spans="1:4" ht="15.75" x14ac:dyDescent="0.25">
      <c r="A58" t="s">
        <v>69</v>
      </c>
      <c r="B58" t="s">
        <v>71</v>
      </c>
      <c r="C58" t="s">
        <v>5</v>
      </c>
      <c r="D58" s="13"/>
    </row>
    <row r="59" spans="1:4" ht="15.75" x14ac:dyDescent="0.25">
      <c r="A59" t="s">
        <v>69</v>
      </c>
      <c r="B59" t="s">
        <v>72</v>
      </c>
      <c r="C59" t="s">
        <v>5</v>
      </c>
      <c r="D59" s="13"/>
    </row>
    <row r="60" spans="1:4" ht="15.75" x14ac:dyDescent="0.25">
      <c r="A60" t="s">
        <v>73</v>
      </c>
      <c r="B60" t="s">
        <v>74</v>
      </c>
      <c r="C60" t="s">
        <v>5</v>
      </c>
      <c r="D60" s="13"/>
    </row>
    <row r="61" spans="1:4" ht="15.75" x14ac:dyDescent="0.25">
      <c r="A61" t="s">
        <v>73</v>
      </c>
      <c r="B61" t="s">
        <v>75</v>
      </c>
      <c r="C61" t="s">
        <v>5</v>
      </c>
      <c r="D61" s="13"/>
    </row>
    <row r="62" spans="1:4" ht="15.75" x14ac:dyDescent="0.25">
      <c r="A62" t="s">
        <v>73</v>
      </c>
      <c r="B62" t="s">
        <v>76</v>
      </c>
      <c r="C62" t="s">
        <v>5</v>
      </c>
      <c r="D62" s="13"/>
    </row>
    <row r="63" spans="1:4" ht="15.75" x14ac:dyDescent="0.25">
      <c r="A63" t="s">
        <v>73</v>
      </c>
      <c r="B63" t="s">
        <v>77</v>
      </c>
      <c r="C63" t="s">
        <v>13</v>
      </c>
      <c r="D63" s="13"/>
    </row>
    <row r="64" spans="1:4" ht="15.75" x14ac:dyDescent="0.25">
      <c r="A64" t="s">
        <v>73</v>
      </c>
      <c r="B64" t="s">
        <v>78</v>
      </c>
      <c r="C64" t="s">
        <v>13</v>
      </c>
      <c r="D64" s="13"/>
    </row>
    <row r="65" spans="1:4" ht="15.75" x14ac:dyDescent="0.25">
      <c r="A65" t="s">
        <v>73</v>
      </c>
      <c r="B65" t="s">
        <v>79</v>
      </c>
      <c r="C65" t="s">
        <v>5</v>
      </c>
      <c r="D65" s="13"/>
    </row>
    <row r="66" spans="1:4" ht="15.75" x14ac:dyDescent="0.25">
      <c r="A66" t="s">
        <v>73</v>
      </c>
      <c r="B66" t="s">
        <v>80</v>
      </c>
      <c r="C66" t="s">
        <v>5</v>
      </c>
      <c r="D66" s="13"/>
    </row>
    <row r="67" spans="1:4" ht="15.75" x14ac:dyDescent="0.25">
      <c r="A67" t="s">
        <v>81</v>
      </c>
      <c r="B67" t="s">
        <v>82</v>
      </c>
      <c r="C67" t="s">
        <v>5</v>
      </c>
      <c r="D67" s="13"/>
    </row>
    <row r="68" spans="1:4" ht="15.75" x14ac:dyDescent="0.25">
      <c r="A68" t="s">
        <v>81</v>
      </c>
      <c r="B68" t="s">
        <v>83</v>
      </c>
      <c r="C68" t="s">
        <v>13</v>
      </c>
      <c r="D68" s="13"/>
    </row>
    <row r="69" spans="1:4" ht="15.75" x14ac:dyDescent="0.25">
      <c r="A69" t="s">
        <v>81</v>
      </c>
      <c r="B69" t="s">
        <v>84</v>
      </c>
      <c r="C69" t="s">
        <v>13</v>
      </c>
      <c r="D69" s="13"/>
    </row>
    <row r="70" spans="1:4" ht="15.75" x14ac:dyDescent="0.25">
      <c r="A70" t="s">
        <v>81</v>
      </c>
      <c r="B70" t="s">
        <v>85</v>
      </c>
      <c r="C70" t="s">
        <v>13</v>
      </c>
      <c r="D70" s="13"/>
    </row>
    <row r="71" spans="1:4" ht="15.75" x14ac:dyDescent="0.25">
      <c r="A71" t="s">
        <v>81</v>
      </c>
      <c r="B71" t="s">
        <v>86</v>
      </c>
      <c r="C71" t="s">
        <v>5</v>
      </c>
      <c r="D71" s="13"/>
    </row>
    <row r="72" spans="1:4" ht="15.75" x14ac:dyDescent="0.25">
      <c r="A72" t="s">
        <v>81</v>
      </c>
      <c r="B72" t="s">
        <v>113</v>
      </c>
      <c r="C72" t="s">
        <v>48</v>
      </c>
      <c r="D72" s="13"/>
    </row>
    <row r="73" spans="1:4" ht="15.75" x14ac:dyDescent="0.25">
      <c r="A73" t="s">
        <v>81</v>
      </c>
      <c r="B73" t="s">
        <v>115</v>
      </c>
      <c r="C73" t="s">
        <v>13</v>
      </c>
      <c r="D73" s="13"/>
    </row>
    <row r="74" spans="1:4" ht="15.75" x14ac:dyDescent="0.25">
      <c r="A74" t="s">
        <v>81</v>
      </c>
      <c r="B74" t="s">
        <v>114</v>
      </c>
      <c r="C74" t="s">
        <v>48</v>
      </c>
      <c r="D74" s="13"/>
    </row>
    <row r="75" spans="1:4" ht="15.75" x14ac:dyDescent="0.25">
      <c r="A75" t="s">
        <v>81</v>
      </c>
      <c r="B75" t="s">
        <v>87</v>
      </c>
      <c r="C75" t="s">
        <v>5</v>
      </c>
      <c r="D75" s="13"/>
    </row>
    <row r="76" spans="1:4" ht="15.75" x14ac:dyDescent="0.25">
      <c r="A76" t="s">
        <v>88</v>
      </c>
      <c r="B76" t="s">
        <v>89</v>
      </c>
      <c r="C76" t="s">
        <v>5</v>
      </c>
      <c r="D76" s="13"/>
    </row>
    <row r="77" spans="1:4" ht="15.75" x14ac:dyDescent="0.25">
      <c r="A77" t="s">
        <v>88</v>
      </c>
      <c r="B77" t="s">
        <v>90</v>
      </c>
      <c r="C77" t="s">
        <v>5</v>
      </c>
      <c r="D77" s="13"/>
    </row>
    <row r="78" spans="1:4" ht="15.75" x14ac:dyDescent="0.25">
      <c r="A78" t="s">
        <v>88</v>
      </c>
      <c r="B78" t="s">
        <v>91</v>
      </c>
      <c r="C78" t="s">
        <v>5</v>
      </c>
      <c r="D78" s="13"/>
    </row>
    <row r="79" spans="1:4" ht="15.75" x14ac:dyDescent="0.25">
      <c r="A79" t="s">
        <v>88</v>
      </c>
      <c r="B79" t="s">
        <v>92</v>
      </c>
      <c r="C79" t="s">
        <v>5</v>
      </c>
      <c r="D79" s="13"/>
    </row>
    <row r="80" spans="1:4" ht="15.75" x14ac:dyDescent="0.25">
      <c r="A80" t="s">
        <v>88</v>
      </c>
      <c r="B80" t="s">
        <v>93</v>
      </c>
      <c r="C80" t="s">
        <v>5</v>
      </c>
      <c r="D80" s="13"/>
    </row>
    <row r="81" spans="1:5" ht="15.75" x14ac:dyDescent="0.25">
      <c r="A81" t="s">
        <v>88</v>
      </c>
      <c r="B81" t="s">
        <v>94</v>
      </c>
      <c r="C81" t="s">
        <v>5</v>
      </c>
      <c r="D81" s="13"/>
    </row>
    <row r="82" spans="1:5" ht="15.75" x14ac:dyDescent="0.25">
      <c r="A82" t="s">
        <v>88</v>
      </c>
      <c r="B82" t="s">
        <v>117</v>
      </c>
      <c r="C82" t="s">
        <v>13</v>
      </c>
      <c r="D82" s="13"/>
    </row>
    <row r="83" spans="1:5" ht="15.75" x14ac:dyDescent="0.25">
      <c r="A83" t="s">
        <v>95</v>
      </c>
      <c r="B83" t="s">
        <v>96</v>
      </c>
      <c r="C83" t="s">
        <v>5</v>
      </c>
      <c r="D83" s="13"/>
    </row>
    <row r="84" spans="1:5" ht="15.75" x14ac:dyDescent="0.25">
      <c r="A84" t="s">
        <v>95</v>
      </c>
      <c r="B84" t="s">
        <v>97</v>
      </c>
      <c r="C84" t="s">
        <v>13</v>
      </c>
      <c r="D84" s="13"/>
    </row>
    <row r="85" spans="1:5" ht="15.75" x14ac:dyDescent="0.25">
      <c r="A85" t="s">
        <v>95</v>
      </c>
      <c r="B85" t="s">
        <v>98</v>
      </c>
      <c r="C85" t="s">
        <v>5</v>
      </c>
      <c r="D85" s="13"/>
    </row>
    <row r="86" spans="1:5" ht="15.75" x14ac:dyDescent="0.25">
      <c r="A86" t="s">
        <v>99</v>
      </c>
      <c r="B86" t="s">
        <v>100</v>
      </c>
      <c r="C86" t="s">
        <v>5</v>
      </c>
      <c r="D86" s="13"/>
    </row>
    <row r="87" spans="1:5" ht="15.75" x14ac:dyDescent="0.25">
      <c r="A87" t="s">
        <v>99</v>
      </c>
      <c r="B87" t="s">
        <v>101</v>
      </c>
      <c r="C87" t="s">
        <v>5</v>
      </c>
      <c r="D87" s="13"/>
    </row>
    <row r="88" spans="1:5" ht="15.75" x14ac:dyDescent="0.25">
      <c r="A88" t="s">
        <v>102</v>
      </c>
      <c r="B88" t="s">
        <v>103</v>
      </c>
      <c r="C88" t="s">
        <v>48</v>
      </c>
      <c r="D88" s="13"/>
    </row>
    <row r="89" spans="1:5" ht="15.75" x14ac:dyDescent="0.25">
      <c r="A89" t="s">
        <v>102</v>
      </c>
      <c r="B89" t="s">
        <v>104</v>
      </c>
      <c r="C89" t="s">
        <v>5</v>
      </c>
      <c r="D89" s="13"/>
    </row>
    <row r="90" spans="1:5" ht="15.75" x14ac:dyDescent="0.25">
      <c r="A90" t="s">
        <v>102</v>
      </c>
      <c r="B90" t="s">
        <v>105</v>
      </c>
      <c r="C90" t="s">
        <v>48</v>
      </c>
      <c r="D90" s="13"/>
    </row>
    <row r="91" spans="1:5" ht="15.75" x14ac:dyDescent="0.25">
      <c r="A91" t="s">
        <v>102</v>
      </c>
      <c r="B91" t="s">
        <v>106</v>
      </c>
      <c r="C91" t="s">
        <v>5</v>
      </c>
      <c r="D91" s="13"/>
    </row>
    <row r="92" spans="1:5" ht="15.75" x14ac:dyDescent="0.25">
      <c r="A92" t="s">
        <v>102</v>
      </c>
      <c r="B92" t="s">
        <v>107</v>
      </c>
      <c r="C92" t="s">
        <v>5</v>
      </c>
      <c r="D92" s="13"/>
    </row>
    <row r="93" spans="1:5" ht="15.75" x14ac:dyDescent="0.25">
      <c r="A93" t="s">
        <v>108</v>
      </c>
      <c r="B93" t="s">
        <v>109</v>
      </c>
      <c r="C93" t="s">
        <v>5</v>
      </c>
      <c r="D93" s="13"/>
    </row>
    <row r="94" spans="1:5" ht="15.75" x14ac:dyDescent="0.25">
      <c r="A94" t="s">
        <v>108</v>
      </c>
      <c r="B94" t="s">
        <v>110</v>
      </c>
      <c r="C94" t="s">
        <v>5</v>
      </c>
      <c r="D94" s="13"/>
    </row>
    <row r="95" spans="1:5" ht="21" x14ac:dyDescent="0.3">
      <c r="A95" s="2"/>
      <c r="B95" s="2"/>
      <c r="C95" s="2"/>
      <c r="D95" s="9" t="s">
        <v>121</v>
      </c>
      <c r="E95" s="3">
        <f>COUNTIF(D2:D94, "Yes")</f>
        <v>0</v>
      </c>
    </row>
    <row r="96" spans="1:5" ht="21" x14ac:dyDescent="0.35">
      <c r="A96" s="4"/>
      <c r="B96" s="5"/>
      <c r="C96" s="5"/>
      <c r="D96" s="12" t="s">
        <v>120</v>
      </c>
      <c r="E96" s="6">
        <f>COUNTIF(D2:D94, "No")</f>
        <v>0</v>
      </c>
    </row>
    <row r="99" spans="4:4" x14ac:dyDescent="0.25">
      <c r="D99" s="10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Allan Velez</dc:creator>
  <cp:keywords/>
  <dc:description/>
  <cp:lastModifiedBy>Adam Bruncak</cp:lastModifiedBy>
  <cp:revision/>
  <dcterms:created xsi:type="dcterms:W3CDTF">2025-07-15T18:38:18Z</dcterms:created>
  <dcterms:modified xsi:type="dcterms:W3CDTF">2025-08-21T15:48:27Z</dcterms:modified>
  <cp:category/>
  <cp:contentStatus/>
</cp:coreProperties>
</file>